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gbut\OneDrive\ANM Randonnée\Wandelingen\Wandelprogramma\2019-2020\2020H1\"/>
    </mc:Choice>
  </mc:AlternateContent>
  <xr:revisionPtr revIDLastSave="93" documentId="8_{B2E6D943-DAD7-4A11-A523-3BD589EBC415}" xr6:coauthVersionLast="45" xr6:coauthVersionMax="45" xr10:uidLastSave="{121B81F5-7AE6-4D0D-9E92-2E41FFCCE312}"/>
  <bookViews>
    <workbookView xWindow="-108" yWindow="-108" windowWidth="23256" windowHeight="12576" tabRatio="500" xr2:uid="{00000000-000D-0000-FFFF-FFFF00000000}"/>
  </bookViews>
  <sheets>
    <sheet name="Wandelprogramma" sheetId="1" r:id="rId1"/>
    <sheet name="Activiteitenprogram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l="1"/>
  <c r="B8" i="1" s="1"/>
  <c r="B9" i="1" s="1"/>
  <c r="B10" i="1" l="1"/>
  <c r="B11" i="1" s="1"/>
  <c r="B12" i="1" s="1"/>
  <c r="B13" i="1" s="1"/>
  <c r="B14" i="1" s="1"/>
  <c r="B15" i="1" s="1"/>
  <c r="B16" i="1" s="1"/>
  <c r="B17" i="1" l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<sst xmlns="http://schemas.openxmlformats.org/spreadsheetml/2006/main" count="247" uniqueCount="119">
  <si>
    <t>Datum</t>
  </si>
  <si>
    <t>Verzamelplaats</t>
  </si>
  <si>
    <t>Wandeling</t>
  </si>
  <si>
    <t>Gids</t>
  </si>
  <si>
    <t>Telefoon</t>
  </si>
  <si>
    <t>Dag</t>
  </si>
  <si>
    <t>Donderdag</t>
  </si>
  <si>
    <t>Hans Bicknese</t>
  </si>
  <si>
    <t>Markus Buter</t>
  </si>
  <si>
    <t>Mark Goppel</t>
  </si>
  <si>
    <t>Menno Rientjes</t>
  </si>
  <si>
    <t>Dirk Vermey</t>
  </si>
  <si>
    <t>Gerrie van Dijk</t>
  </si>
  <si>
    <t>Bijzonderheden</t>
  </si>
  <si>
    <t>Gerda Deinum</t>
  </si>
  <si>
    <t>Marie Hélène Allègre</t>
  </si>
  <si>
    <t>Afstand (km)</t>
  </si>
  <si>
    <t>Dénivelé (m)</t>
  </si>
  <si>
    <t>Verzamel-tijd</t>
  </si>
  <si>
    <t>Patricia Sluyter</t>
  </si>
  <si>
    <t>Jos Heessels</t>
  </si>
  <si>
    <t>Ineke Nijbroek</t>
  </si>
  <si>
    <t>Matgosia Key
Patricia Sluyter
Hanneke Vermeij</t>
  </si>
  <si>
    <t>Organisator</t>
  </si>
  <si>
    <t>Ad Voogt</t>
  </si>
  <si>
    <t>+33(0)676408835</t>
  </si>
  <si>
    <t>+31(0)657835264</t>
  </si>
  <si>
    <t>+31(0)621111088</t>
  </si>
  <si>
    <t>+31(0)653318098</t>
  </si>
  <si>
    <t>+33(0)681445113</t>
  </si>
  <si>
    <t>+31(0)613791343</t>
  </si>
  <si>
    <t>+31(0)611000260</t>
  </si>
  <si>
    <t>+31(0)653729719</t>
  </si>
  <si>
    <t>+33(0)625314155</t>
  </si>
  <si>
    <t>+33(0)628750315</t>
  </si>
  <si>
    <t>+33(0)608588273</t>
  </si>
  <si>
    <t>+31(0)651181630</t>
  </si>
  <si>
    <t>+32(0)470821456
+31(0)653318089
+33(0)672291539</t>
  </si>
  <si>
    <t>Categorie</t>
  </si>
  <si>
    <t>1
(7-9km, 
0-200m)</t>
  </si>
  <si>
    <t>2
(9-11km, 
200-400m)</t>
  </si>
  <si>
    <t>3
(11-15km, 
400-600m)</t>
  </si>
  <si>
    <t>4
(&gt;15km, 
&gt;600m)</t>
  </si>
  <si>
    <t>Cotignac</t>
  </si>
  <si>
    <t>Petite boucle autour de Château Les Crostes.</t>
  </si>
  <si>
    <t>Lorgues</t>
  </si>
  <si>
    <t>NTB</t>
  </si>
  <si>
    <t>Gerda Deinum
Marie Hélène Allègre</t>
  </si>
  <si>
    <t>Boucle campagnarde</t>
  </si>
  <si>
    <t>Saint-Julien-le-Montagnier</t>
  </si>
  <si>
    <t>Mooie landelijke wandeling vanuit het middeleeuwse plaatsje Saint-Julien-le-Montagnier</t>
  </si>
  <si>
    <t>Boucle du Col des Portes</t>
  </si>
  <si>
    <t>Vauvenargues</t>
  </si>
  <si>
    <t>Mooie wandeling aan de noordflank van de Sainte Victoire met fraaie vergezichten</t>
  </si>
  <si>
    <t>Le Pont d'Aille</t>
  </si>
  <si>
    <t>Les Forêts de Saint Paul</t>
  </si>
  <si>
    <t>Fayence</t>
  </si>
  <si>
    <t>Mooie wandeling rond Château Les Crostes, langs wijngaarden, door bossen en deels langs de Argens</t>
  </si>
  <si>
    <t>DONDERDAG</t>
  </si>
  <si>
    <t>Les Hameaux de l'Issole</t>
  </si>
  <si>
    <t>Flassans-sur-Issole</t>
  </si>
  <si>
    <t>Mooie wandeling in de omgeving van Flassans-sur-Issole</t>
  </si>
  <si>
    <t>Petite boucle patrimoniale</t>
  </si>
  <si>
    <t>Flayosc</t>
  </si>
  <si>
    <t>Leuke wandeling vanuit Flayosc met enkele cultuur-historische bezienswaardigheden</t>
  </si>
  <si>
    <t>Boucle autour de Saint-Aygulf</t>
  </si>
  <si>
    <t>Saint-Aygulf</t>
  </si>
  <si>
    <t>Mooie kustwandeling rondom Saint-Aygulf</t>
  </si>
  <si>
    <t>Boucle au départ de Cotignac</t>
  </si>
  <si>
    <t>Redelijk gemakkelijke Nieuwjaars-wandeling, waarbij gezelligheid hoog in het vaandel staat</t>
  </si>
  <si>
    <t>Circuit des Trois Cols</t>
  </si>
  <si>
    <t>Bormes-les-Mimosas</t>
  </si>
  <si>
    <t>Mooie kustwandeling vanuit Bormes-les-Mimosas</t>
  </si>
  <si>
    <t>~15km</t>
  </si>
  <si>
    <t>~300m</t>
  </si>
  <si>
    <t>Barre de Cuers et Pilon de Saint-Clément</t>
  </si>
  <si>
    <t>Belgentier</t>
  </si>
  <si>
    <t>800-850m</t>
  </si>
  <si>
    <t>Vidauban</t>
  </si>
  <si>
    <t>~9km</t>
  </si>
  <si>
    <t>~200m</t>
  </si>
  <si>
    <t>Mooie wandeling in de omgeving van Vidauban</t>
  </si>
  <si>
    <t>Mont Olympe</t>
  </si>
  <si>
    <t>Barrage de Malpasset et Lac de l'Avellan</t>
  </si>
  <si>
    <t>~13km</t>
  </si>
  <si>
    <t>~450m</t>
  </si>
  <si>
    <t>Bois de la Lare</t>
  </si>
  <si>
    <t>Encanaux (Auriol)</t>
  </si>
  <si>
    <t>400-450m</t>
  </si>
  <si>
    <t>Fraaie, relatief makkelijk wandeling, eerst door bos en vervolgens door open landschap met mooi uitzicht op dorpen en omgeving</t>
  </si>
  <si>
    <t>Mooie, ruige wandeling over de Barre de Cuers met schitterende vergezichten</t>
  </si>
  <si>
    <t>Mooie wandeling met onder andere een bezoek aan de stuwdam die het 60 jaar geleden begaf, met tragische gevolgen</t>
  </si>
  <si>
    <t>Mooie wandeling in de omgeving van Fayence</t>
  </si>
  <si>
    <t>Afstand</t>
  </si>
  <si>
    <t>~10km</t>
  </si>
  <si>
    <t>~8km</t>
  </si>
  <si>
    <t>~17km</t>
  </si>
  <si>
    <t>~12km</t>
  </si>
  <si>
    <t>~14,5km</t>
  </si>
  <si>
    <t>~7km</t>
  </si>
  <si>
    <t>~11,5km</t>
  </si>
  <si>
    <t>~8,5km</t>
  </si>
  <si>
    <t>Dénivelé</t>
  </si>
  <si>
    <t>150-200m</t>
  </si>
  <si>
    <t>~600m</t>
  </si>
  <si>
    <t>~150m</t>
  </si>
  <si>
    <t>~250m</t>
  </si>
  <si>
    <t>~350m</t>
  </si>
  <si>
    <t>~100m</t>
  </si>
  <si>
    <t>Barjols</t>
  </si>
  <si>
    <t>Mooie wandeling met prachtige vergezichten waaronder op de Mont Ventoux</t>
  </si>
  <si>
    <t xml:space="preserve"> Boucle du Petit Bessillon</t>
  </si>
  <si>
    <t>Boucle autour des Sommets des Petites et Grosses Grues</t>
  </si>
  <si>
    <t>~16,5km</t>
  </si>
  <si>
    <t>~580m</t>
  </si>
  <si>
    <t>~500m</t>
  </si>
  <si>
    <t>~12,5km</t>
  </si>
  <si>
    <t>Parking du Col de Belle Barbe</t>
  </si>
  <si>
    <t>Leuke, pittige tocht met mooie uitzichten over de baai van Cannes en die van Saint-Raphaël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</si>
</sst>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2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6" fontId="5" fillId="5" borderId="1" xfId="0" quotePrefix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20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6" fontId="5" fillId="6" borderId="1" xfId="0" quotePrefix="1" applyNumberFormat="1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20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5" fillId="7" borderId="1" xfId="0" quotePrefix="1" applyFont="1" applyFill="1" applyBorder="1" applyAlignment="1">
      <alignment horizontal="center" vertical="center" wrapText="1"/>
    </xf>
    <xf numFmtId="0" fontId="5" fillId="8" borderId="1" xfId="0" quotePrefix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6" fillId="8" borderId="1" xfId="0" quotePrefix="1" applyFont="1" applyFill="1" applyBorder="1" applyAlignment="1">
      <alignment horizontal="center" vertical="center" wrapText="1"/>
    </xf>
    <xf numFmtId="16" fontId="5" fillId="5" borderId="1" xfId="0" quotePrefix="1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workbookViewId="0"/>
  </sheetViews>
  <sheetFormatPr defaultColWidth="10.8984375" defaultRowHeight="15.6" x14ac:dyDescent="0.3"/>
  <cols>
    <col min="1" max="1" width="12.69921875" style="8" customWidth="1"/>
    <col min="2" max="2" width="10.69921875" style="9" customWidth="1"/>
    <col min="3" max="3" width="10.69921875" style="53" customWidth="1"/>
    <col min="4" max="4" width="30.69921875" style="6" customWidth="1"/>
    <col min="5" max="5" width="10.69921875" style="10" customWidth="1"/>
    <col min="6" max="6" width="15.69921875" style="6" customWidth="1"/>
    <col min="7" max="8" width="10.69921875" style="10" customWidth="1"/>
    <col min="9" max="9" width="30.69921875" style="6" customWidth="1"/>
    <col min="10" max="10" width="18.796875" style="6" customWidth="1"/>
    <col min="11" max="11" width="5.69921875" style="6" customWidth="1"/>
    <col min="12" max="13" width="15.69921875" style="6" customWidth="1"/>
    <col min="14" max="16384" width="10.8984375" style="6"/>
  </cols>
  <sheetData>
    <row r="1" spans="1:13" ht="75" customHeight="1" x14ac:dyDescent="0.3">
      <c r="A1" s="2" t="s">
        <v>5</v>
      </c>
      <c r="B1" s="3" t="s">
        <v>0</v>
      </c>
      <c r="C1" s="48" t="s">
        <v>38</v>
      </c>
      <c r="D1" s="4" t="s">
        <v>2</v>
      </c>
      <c r="E1" s="5" t="s">
        <v>18</v>
      </c>
      <c r="F1" s="4" t="s">
        <v>1</v>
      </c>
      <c r="G1" s="5" t="s">
        <v>93</v>
      </c>
      <c r="H1" s="5" t="s">
        <v>102</v>
      </c>
      <c r="I1" s="4" t="s">
        <v>13</v>
      </c>
      <c r="J1" s="4" t="s">
        <v>3</v>
      </c>
      <c r="L1" s="5" t="s">
        <v>3</v>
      </c>
      <c r="M1" s="5" t="s">
        <v>4</v>
      </c>
    </row>
    <row r="2" spans="1:13" ht="75" customHeight="1" x14ac:dyDescent="0.3">
      <c r="A2" s="29" t="s">
        <v>6</v>
      </c>
      <c r="B2" s="30">
        <v>43832</v>
      </c>
      <c r="C2" s="49" t="s">
        <v>40</v>
      </c>
      <c r="D2" s="31" t="s">
        <v>68</v>
      </c>
      <c r="E2" s="32">
        <v>0.39583333333333331</v>
      </c>
      <c r="F2" s="31" t="s">
        <v>43</v>
      </c>
      <c r="G2" s="33" t="s">
        <v>94</v>
      </c>
      <c r="H2" s="33" t="s">
        <v>80</v>
      </c>
      <c r="I2" s="31" t="s">
        <v>69</v>
      </c>
      <c r="J2" s="31" t="s">
        <v>12</v>
      </c>
      <c r="L2" s="1" t="s">
        <v>15</v>
      </c>
      <c r="M2" s="7" t="s">
        <v>25</v>
      </c>
    </row>
    <row r="3" spans="1:13" ht="75" customHeight="1" x14ac:dyDescent="0.3">
      <c r="A3" s="22" t="s">
        <v>6</v>
      </c>
      <c r="B3" s="23">
        <f t="shared" ref="B3:B25" si="0">B2+7</f>
        <v>43839</v>
      </c>
      <c r="C3" s="50" t="s">
        <v>41</v>
      </c>
      <c r="D3" s="24" t="s">
        <v>86</v>
      </c>
      <c r="E3" s="25">
        <v>0.375</v>
      </c>
      <c r="F3" s="24" t="s">
        <v>87</v>
      </c>
      <c r="G3" s="26" t="s">
        <v>100</v>
      </c>
      <c r="H3" s="26" t="s">
        <v>88</v>
      </c>
      <c r="I3" s="24" t="s">
        <v>89</v>
      </c>
      <c r="J3" s="24" t="s">
        <v>7</v>
      </c>
      <c r="L3" s="1" t="s">
        <v>14</v>
      </c>
      <c r="M3" s="7" t="s">
        <v>26</v>
      </c>
    </row>
    <row r="4" spans="1:13" ht="75" customHeight="1" x14ac:dyDescent="0.3">
      <c r="A4" s="37" t="s">
        <v>6</v>
      </c>
      <c r="B4" s="38">
        <f t="shared" si="0"/>
        <v>43846</v>
      </c>
      <c r="C4" s="51" t="s">
        <v>39</v>
      </c>
      <c r="D4" s="39" t="s">
        <v>44</v>
      </c>
      <c r="E4" s="40">
        <v>0.41666666666666669</v>
      </c>
      <c r="F4" s="39" t="s">
        <v>45</v>
      </c>
      <c r="G4" s="56" t="s">
        <v>95</v>
      </c>
      <c r="H4" s="56" t="s">
        <v>103</v>
      </c>
      <c r="I4" s="39" t="s">
        <v>57</v>
      </c>
      <c r="J4" s="39" t="s">
        <v>19</v>
      </c>
      <c r="L4" s="1" t="s">
        <v>21</v>
      </c>
      <c r="M4" s="7" t="s">
        <v>27</v>
      </c>
    </row>
    <row r="5" spans="1:13" ht="75" customHeight="1" x14ac:dyDescent="0.3">
      <c r="A5" s="43" t="s">
        <v>6</v>
      </c>
      <c r="B5" s="44">
        <f t="shared" si="0"/>
        <v>43853</v>
      </c>
      <c r="C5" s="52" t="s">
        <v>42</v>
      </c>
      <c r="D5" s="45" t="s">
        <v>75</v>
      </c>
      <c r="E5" s="46">
        <v>0.35416666666666669</v>
      </c>
      <c r="F5" s="45" t="s">
        <v>76</v>
      </c>
      <c r="G5" s="57" t="s">
        <v>96</v>
      </c>
      <c r="H5" s="57" t="s">
        <v>77</v>
      </c>
      <c r="I5" s="45" t="s">
        <v>90</v>
      </c>
      <c r="J5" s="45" t="s">
        <v>10</v>
      </c>
      <c r="L5" s="1" t="s">
        <v>19</v>
      </c>
      <c r="M5" s="7" t="s">
        <v>28</v>
      </c>
    </row>
    <row r="6" spans="1:13" ht="75" customHeight="1" x14ac:dyDescent="0.3">
      <c r="A6" s="29" t="s">
        <v>6</v>
      </c>
      <c r="B6" s="30">
        <f>B5+14</f>
        <v>43867</v>
      </c>
      <c r="C6" s="49" t="s">
        <v>40</v>
      </c>
      <c r="D6" s="31" t="s">
        <v>48</v>
      </c>
      <c r="E6" s="32">
        <v>0.39583333333333331</v>
      </c>
      <c r="F6" s="31" t="s">
        <v>49</v>
      </c>
      <c r="G6" s="33" t="s">
        <v>97</v>
      </c>
      <c r="H6" s="33" t="s">
        <v>74</v>
      </c>
      <c r="I6" s="31" t="s">
        <v>50</v>
      </c>
      <c r="J6" s="31" t="s">
        <v>47</v>
      </c>
      <c r="L6" s="1" t="s">
        <v>7</v>
      </c>
      <c r="M6" s="7" t="s">
        <v>29</v>
      </c>
    </row>
    <row r="7" spans="1:13" ht="75" customHeight="1" x14ac:dyDescent="0.3">
      <c r="A7" s="22" t="s">
        <v>6</v>
      </c>
      <c r="B7" s="23">
        <f t="shared" si="0"/>
        <v>43874</v>
      </c>
      <c r="C7" s="50" t="s">
        <v>41</v>
      </c>
      <c r="D7" s="27" t="s">
        <v>70</v>
      </c>
      <c r="E7" s="25">
        <v>0.375</v>
      </c>
      <c r="F7" s="27" t="s">
        <v>71</v>
      </c>
      <c r="G7" s="28" t="s">
        <v>98</v>
      </c>
      <c r="H7" s="26" t="s">
        <v>104</v>
      </c>
      <c r="I7" s="27" t="s">
        <v>72</v>
      </c>
      <c r="J7" s="24" t="s">
        <v>8</v>
      </c>
      <c r="L7" s="1" t="s">
        <v>8</v>
      </c>
      <c r="M7" s="7" t="s">
        <v>30</v>
      </c>
    </row>
    <row r="8" spans="1:13" ht="75" customHeight="1" x14ac:dyDescent="0.3">
      <c r="A8" s="37" t="s">
        <v>6</v>
      </c>
      <c r="B8" s="38">
        <f t="shared" si="0"/>
        <v>43881</v>
      </c>
      <c r="C8" s="51" t="s">
        <v>39</v>
      </c>
      <c r="D8" s="42" t="s">
        <v>59</v>
      </c>
      <c r="E8" s="40">
        <v>0.41666666666666669</v>
      </c>
      <c r="F8" s="42" t="s">
        <v>60</v>
      </c>
      <c r="G8" s="41" t="s">
        <v>99</v>
      </c>
      <c r="H8" s="41" t="s">
        <v>105</v>
      </c>
      <c r="I8" s="42" t="s">
        <v>61</v>
      </c>
      <c r="J8" s="39" t="s">
        <v>20</v>
      </c>
      <c r="L8" s="1" t="s">
        <v>12</v>
      </c>
      <c r="M8" s="7" t="s">
        <v>31</v>
      </c>
    </row>
    <row r="9" spans="1:13" ht="75" customHeight="1" x14ac:dyDescent="0.3">
      <c r="A9" s="58" t="s">
        <v>58</v>
      </c>
      <c r="B9" s="59">
        <f t="shared" si="0"/>
        <v>43888</v>
      </c>
      <c r="C9" s="52" t="s">
        <v>42</v>
      </c>
      <c r="D9" s="55" t="s">
        <v>82</v>
      </c>
      <c r="E9" s="46">
        <v>0.35416666666666669</v>
      </c>
      <c r="F9" s="67" t="s">
        <v>46</v>
      </c>
      <c r="G9" s="60" t="s">
        <v>46</v>
      </c>
      <c r="H9" s="60" t="s">
        <v>46</v>
      </c>
      <c r="I9" s="67" t="s">
        <v>46</v>
      </c>
      <c r="J9" s="45" t="s">
        <v>7</v>
      </c>
      <c r="L9" s="1" t="s">
        <v>9</v>
      </c>
      <c r="M9" s="7" t="s">
        <v>32</v>
      </c>
    </row>
    <row r="10" spans="1:13" ht="75" customHeight="1" x14ac:dyDescent="0.3">
      <c r="A10" s="29" t="s">
        <v>6</v>
      </c>
      <c r="B10" s="30">
        <f>B9+7</f>
        <v>43895</v>
      </c>
      <c r="C10" s="49" t="s">
        <v>40</v>
      </c>
      <c r="D10" s="31" t="s">
        <v>51</v>
      </c>
      <c r="E10" s="32">
        <v>0.39583333333333331</v>
      </c>
      <c r="F10" s="31" t="s">
        <v>52</v>
      </c>
      <c r="G10" s="33" t="s">
        <v>100</v>
      </c>
      <c r="H10" s="33" t="s">
        <v>106</v>
      </c>
      <c r="I10" s="31" t="s">
        <v>53</v>
      </c>
      <c r="J10" s="31" t="s">
        <v>47</v>
      </c>
      <c r="L10" s="1" t="s">
        <v>20</v>
      </c>
      <c r="M10" s="7" t="s">
        <v>33</v>
      </c>
    </row>
    <row r="11" spans="1:13" ht="75" customHeight="1" x14ac:dyDescent="0.3">
      <c r="A11" s="22" t="s">
        <v>6</v>
      </c>
      <c r="B11" s="23">
        <f t="shared" si="0"/>
        <v>43902</v>
      </c>
      <c r="C11" s="50" t="s">
        <v>41</v>
      </c>
      <c r="D11" s="27" t="s">
        <v>111</v>
      </c>
      <c r="E11" s="25">
        <v>0.39583333333333331</v>
      </c>
      <c r="F11" s="27" t="s">
        <v>109</v>
      </c>
      <c r="G11" s="61" t="s">
        <v>116</v>
      </c>
      <c r="H11" s="26" t="s">
        <v>115</v>
      </c>
      <c r="I11" s="27" t="s">
        <v>110</v>
      </c>
      <c r="J11" s="24" t="s">
        <v>12</v>
      </c>
      <c r="L11" s="1" t="s">
        <v>10</v>
      </c>
      <c r="M11" s="7" t="s">
        <v>34</v>
      </c>
    </row>
    <row r="12" spans="1:13" ht="75" customHeight="1" x14ac:dyDescent="0.3">
      <c r="A12" s="37" t="s">
        <v>6</v>
      </c>
      <c r="B12" s="38">
        <f t="shared" si="0"/>
        <v>43909</v>
      </c>
      <c r="C12" s="51" t="s">
        <v>39</v>
      </c>
      <c r="D12" s="39" t="s">
        <v>54</v>
      </c>
      <c r="E12" s="40">
        <v>0.41666666666666669</v>
      </c>
      <c r="F12" s="39" t="s">
        <v>78</v>
      </c>
      <c r="G12" s="56" t="s">
        <v>79</v>
      </c>
      <c r="H12" s="56" t="s">
        <v>80</v>
      </c>
      <c r="I12" s="39" t="s">
        <v>81</v>
      </c>
      <c r="J12" s="39" t="s">
        <v>19</v>
      </c>
      <c r="L12" s="1" t="s">
        <v>11</v>
      </c>
      <c r="M12" s="7" t="s">
        <v>35</v>
      </c>
    </row>
    <row r="13" spans="1:13" ht="75" customHeight="1" x14ac:dyDescent="0.3">
      <c r="A13" s="62" t="s">
        <v>6</v>
      </c>
      <c r="B13" s="63">
        <f t="shared" si="0"/>
        <v>43916</v>
      </c>
      <c r="C13" s="52" t="s">
        <v>42</v>
      </c>
      <c r="D13" s="64" t="s">
        <v>112</v>
      </c>
      <c r="E13" s="65">
        <v>0.35416666666666669</v>
      </c>
      <c r="F13" s="64" t="s">
        <v>117</v>
      </c>
      <c r="G13" s="66" t="s">
        <v>113</v>
      </c>
      <c r="H13" s="66" t="s">
        <v>114</v>
      </c>
      <c r="I13" s="64" t="s">
        <v>118</v>
      </c>
      <c r="J13" s="45" t="s">
        <v>9</v>
      </c>
      <c r="L13" s="1" t="s">
        <v>24</v>
      </c>
      <c r="M13" s="7" t="s">
        <v>36</v>
      </c>
    </row>
    <row r="14" spans="1:13" ht="75" customHeight="1" x14ac:dyDescent="0.3">
      <c r="A14" s="29" t="s">
        <v>6</v>
      </c>
      <c r="B14" s="30">
        <f t="shared" si="0"/>
        <v>43923</v>
      </c>
      <c r="C14" s="49" t="s">
        <v>40</v>
      </c>
      <c r="D14" s="34" t="s">
        <v>46</v>
      </c>
      <c r="E14" s="32">
        <v>0.39583333333333331</v>
      </c>
      <c r="F14" s="34" t="s">
        <v>46</v>
      </c>
      <c r="G14" s="35" t="s">
        <v>46</v>
      </c>
      <c r="H14" s="36" t="s">
        <v>46</v>
      </c>
      <c r="I14" s="34" t="s">
        <v>46</v>
      </c>
      <c r="J14" s="31" t="s">
        <v>12</v>
      </c>
    </row>
    <row r="15" spans="1:13" ht="75" customHeight="1" x14ac:dyDescent="0.3">
      <c r="A15" s="22" t="s">
        <v>6</v>
      </c>
      <c r="B15" s="23">
        <f t="shared" si="0"/>
        <v>43930</v>
      </c>
      <c r="C15" s="50" t="s">
        <v>41</v>
      </c>
      <c r="D15" s="24" t="s">
        <v>65</v>
      </c>
      <c r="E15" s="25">
        <v>0.375</v>
      </c>
      <c r="F15" s="24" t="s">
        <v>66</v>
      </c>
      <c r="G15" s="54" t="s">
        <v>73</v>
      </c>
      <c r="H15" s="54" t="s">
        <v>74</v>
      </c>
      <c r="I15" s="24" t="s">
        <v>67</v>
      </c>
      <c r="J15" s="24" t="s">
        <v>24</v>
      </c>
    </row>
    <row r="16" spans="1:13" ht="75" customHeight="1" x14ac:dyDescent="0.3">
      <c r="A16" s="37" t="s">
        <v>6</v>
      </c>
      <c r="B16" s="38">
        <f t="shared" si="0"/>
        <v>43937</v>
      </c>
      <c r="C16" s="51" t="s">
        <v>39</v>
      </c>
      <c r="D16" s="39" t="s">
        <v>46</v>
      </c>
      <c r="E16" s="40">
        <v>0.41666666666666669</v>
      </c>
      <c r="F16" s="39" t="s">
        <v>46</v>
      </c>
      <c r="G16" s="56" t="s">
        <v>46</v>
      </c>
      <c r="H16" s="56" t="s">
        <v>46</v>
      </c>
      <c r="I16" s="39" t="s">
        <v>46</v>
      </c>
      <c r="J16" s="39" t="s">
        <v>21</v>
      </c>
    </row>
    <row r="17" spans="1:10" ht="75" customHeight="1" x14ac:dyDescent="0.3">
      <c r="A17" s="43" t="s">
        <v>6</v>
      </c>
      <c r="B17" s="44">
        <f>B16+7</f>
        <v>43944</v>
      </c>
      <c r="C17" s="52" t="s">
        <v>42</v>
      </c>
      <c r="D17" s="45" t="s">
        <v>46</v>
      </c>
      <c r="E17" s="46">
        <v>0.35416666666666669</v>
      </c>
      <c r="F17" s="45" t="s">
        <v>46</v>
      </c>
      <c r="G17" s="47" t="s">
        <v>46</v>
      </c>
      <c r="H17" s="47" t="s">
        <v>46</v>
      </c>
      <c r="I17" s="45" t="s">
        <v>46</v>
      </c>
      <c r="J17" s="45" t="s">
        <v>8</v>
      </c>
    </row>
    <row r="18" spans="1:10" ht="75" customHeight="1" x14ac:dyDescent="0.3">
      <c r="A18" s="29" t="s">
        <v>6</v>
      </c>
      <c r="B18" s="30">
        <f>B17+14</f>
        <v>43958</v>
      </c>
      <c r="C18" s="49" t="s">
        <v>40</v>
      </c>
      <c r="D18" s="31" t="s">
        <v>46</v>
      </c>
      <c r="E18" s="32">
        <v>0.39583333333333331</v>
      </c>
      <c r="F18" s="31" t="s">
        <v>46</v>
      </c>
      <c r="G18" s="33" t="s">
        <v>46</v>
      </c>
      <c r="H18" s="33" t="s">
        <v>46</v>
      </c>
      <c r="I18" s="31" t="s">
        <v>46</v>
      </c>
      <c r="J18" s="31" t="s">
        <v>11</v>
      </c>
    </row>
    <row r="19" spans="1:10" ht="75" customHeight="1" x14ac:dyDescent="0.3">
      <c r="A19" s="22" t="s">
        <v>6</v>
      </c>
      <c r="B19" s="23">
        <f t="shared" si="0"/>
        <v>43965</v>
      </c>
      <c r="C19" s="50" t="s">
        <v>41</v>
      </c>
      <c r="D19" s="24" t="s">
        <v>83</v>
      </c>
      <c r="E19" s="25">
        <v>0.375</v>
      </c>
      <c r="F19" s="24" t="s">
        <v>46</v>
      </c>
      <c r="G19" s="54" t="s">
        <v>84</v>
      </c>
      <c r="H19" s="54" t="s">
        <v>85</v>
      </c>
      <c r="I19" s="24" t="s">
        <v>91</v>
      </c>
      <c r="J19" s="24" t="s">
        <v>10</v>
      </c>
    </row>
    <row r="20" spans="1:10" ht="75" customHeight="1" x14ac:dyDescent="0.3">
      <c r="A20" s="37" t="s">
        <v>6</v>
      </c>
      <c r="B20" s="38">
        <f t="shared" si="0"/>
        <v>43972</v>
      </c>
      <c r="C20" s="51" t="s">
        <v>39</v>
      </c>
      <c r="D20" s="39" t="s">
        <v>46</v>
      </c>
      <c r="E20" s="40">
        <v>0.41666666666666669</v>
      </c>
      <c r="F20" s="39" t="s">
        <v>46</v>
      </c>
      <c r="G20" s="56" t="s">
        <v>46</v>
      </c>
      <c r="H20" s="56" t="s">
        <v>46</v>
      </c>
      <c r="I20" s="39" t="s">
        <v>46</v>
      </c>
      <c r="J20" s="39" t="s">
        <v>19</v>
      </c>
    </row>
    <row r="21" spans="1:10" ht="75" customHeight="1" x14ac:dyDescent="0.3">
      <c r="A21" s="43" t="s">
        <v>6</v>
      </c>
      <c r="B21" s="44">
        <f t="shared" si="0"/>
        <v>43979</v>
      </c>
      <c r="C21" s="52" t="s">
        <v>42</v>
      </c>
      <c r="D21" s="45" t="s">
        <v>46</v>
      </c>
      <c r="E21" s="46">
        <v>0.35416666666666669</v>
      </c>
      <c r="F21" s="45" t="s">
        <v>46</v>
      </c>
      <c r="G21" s="57" t="s">
        <v>46</v>
      </c>
      <c r="H21" s="57" t="s">
        <v>46</v>
      </c>
      <c r="I21" s="45" t="s">
        <v>46</v>
      </c>
      <c r="J21" s="45" t="s">
        <v>9</v>
      </c>
    </row>
    <row r="22" spans="1:10" ht="75" customHeight="1" x14ac:dyDescent="0.3">
      <c r="A22" s="29" t="s">
        <v>6</v>
      </c>
      <c r="B22" s="30">
        <f t="shared" si="0"/>
        <v>43986</v>
      </c>
      <c r="C22" s="49" t="s">
        <v>40</v>
      </c>
      <c r="D22" s="31" t="s">
        <v>55</v>
      </c>
      <c r="E22" s="32">
        <v>0.39583333333333331</v>
      </c>
      <c r="F22" s="31" t="s">
        <v>56</v>
      </c>
      <c r="G22" s="36" t="s">
        <v>101</v>
      </c>
      <c r="H22" s="36" t="s">
        <v>107</v>
      </c>
      <c r="I22" s="31" t="s">
        <v>92</v>
      </c>
      <c r="J22" s="31" t="s">
        <v>10</v>
      </c>
    </row>
    <row r="23" spans="1:10" ht="75" customHeight="1" x14ac:dyDescent="0.3">
      <c r="A23" s="22" t="s">
        <v>6</v>
      </c>
      <c r="B23" s="23">
        <f t="shared" si="0"/>
        <v>43993</v>
      </c>
      <c r="C23" s="50" t="s">
        <v>41</v>
      </c>
      <c r="D23" s="24" t="s">
        <v>46</v>
      </c>
      <c r="E23" s="25">
        <v>0.375</v>
      </c>
      <c r="F23" s="24" t="s">
        <v>46</v>
      </c>
      <c r="G23" s="54" t="s">
        <v>46</v>
      </c>
      <c r="H23" s="54" t="s">
        <v>46</v>
      </c>
      <c r="I23" s="24" t="s">
        <v>46</v>
      </c>
      <c r="J23" s="24" t="s">
        <v>24</v>
      </c>
    </row>
    <row r="24" spans="1:10" ht="75" customHeight="1" x14ac:dyDescent="0.3">
      <c r="A24" s="37" t="s">
        <v>6</v>
      </c>
      <c r="B24" s="38">
        <f t="shared" si="0"/>
        <v>44000</v>
      </c>
      <c r="C24" s="51" t="s">
        <v>39</v>
      </c>
      <c r="D24" s="39" t="s">
        <v>62</v>
      </c>
      <c r="E24" s="40">
        <v>0.41666666666666669</v>
      </c>
      <c r="F24" s="39" t="s">
        <v>63</v>
      </c>
      <c r="G24" s="56" t="s">
        <v>99</v>
      </c>
      <c r="H24" s="56" t="s">
        <v>108</v>
      </c>
      <c r="I24" s="39" t="s">
        <v>64</v>
      </c>
      <c r="J24" s="39" t="s">
        <v>20</v>
      </c>
    </row>
    <row r="25" spans="1:10" ht="75" customHeight="1" x14ac:dyDescent="0.3">
      <c r="A25" s="43" t="s">
        <v>6</v>
      </c>
      <c r="B25" s="44">
        <f t="shared" si="0"/>
        <v>44007</v>
      </c>
      <c r="C25" s="52" t="s">
        <v>42</v>
      </c>
      <c r="D25" s="45" t="s">
        <v>46</v>
      </c>
      <c r="E25" s="46">
        <v>0.35416666666666669</v>
      </c>
      <c r="F25" s="45" t="s">
        <v>46</v>
      </c>
      <c r="G25" s="57" t="s">
        <v>46</v>
      </c>
      <c r="H25" s="57" t="s">
        <v>46</v>
      </c>
      <c r="I25" s="45" t="s">
        <v>46</v>
      </c>
      <c r="J25" s="45" t="s">
        <v>46</v>
      </c>
    </row>
  </sheetData>
  <phoneticPr fontId="1" type="noConversion"/>
  <pageMargins left="0.75000000000000011" right="0.75000000000000011" top="1.7800000000000002" bottom="0.6100000000000001" header="0.4" footer="0.10999999999999999"/>
  <pageSetup paperSize="9" scale="73" orientation="landscape" horizontalDpi="4294967292" verticalDpi="4294967292" r:id="rId1"/>
  <headerFooter>
    <oddHeader>&amp;L&amp;"Calibri,Standaard"&amp;18&amp;K000000Wandelprogramma&amp;R&amp;"Calibri,Standaard"&amp;14&amp;K000000september 2018 - januari 2019_x000D_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4C79-EF91-48B9-A6AC-F71C52BAC456}">
  <dimension ref="A1:L5"/>
  <sheetViews>
    <sheetView workbookViewId="0"/>
  </sheetViews>
  <sheetFormatPr defaultColWidth="10.8984375" defaultRowHeight="15.6" x14ac:dyDescent="0.3"/>
  <cols>
    <col min="1" max="1" width="10.69921875" style="8" customWidth="1"/>
    <col min="2" max="2" width="10.69921875" style="9" customWidth="1"/>
    <col min="3" max="3" width="30.69921875" style="6" customWidth="1"/>
    <col min="4" max="4" width="10.69921875" style="10" customWidth="1"/>
    <col min="5" max="5" width="15.69921875" style="6" customWidth="1"/>
    <col min="6" max="7" width="10.69921875" style="10" customWidth="1"/>
    <col min="8" max="8" width="20.69921875" style="6" customWidth="1"/>
    <col min="9" max="9" width="18.796875" style="6" customWidth="1"/>
    <col min="10" max="10" width="5.69921875" style="6" customWidth="1"/>
    <col min="11" max="12" width="15.69921875" style="6" customWidth="1"/>
    <col min="13" max="16384" width="10.8984375" style="6"/>
  </cols>
  <sheetData>
    <row r="1" spans="1:12" ht="31.2" x14ac:dyDescent="0.3">
      <c r="A1" s="2" t="s">
        <v>5</v>
      </c>
      <c r="B1" s="3" t="s">
        <v>0</v>
      </c>
      <c r="C1" s="4" t="s">
        <v>2</v>
      </c>
      <c r="D1" s="5" t="s">
        <v>18</v>
      </c>
      <c r="E1" s="4" t="s">
        <v>1</v>
      </c>
      <c r="F1" s="5" t="s">
        <v>16</v>
      </c>
      <c r="G1" s="5" t="s">
        <v>17</v>
      </c>
      <c r="H1" s="4" t="s">
        <v>13</v>
      </c>
      <c r="I1" s="4" t="s">
        <v>23</v>
      </c>
      <c r="K1" s="5" t="s">
        <v>23</v>
      </c>
      <c r="L1" s="5" t="s">
        <v>4</v>
      </c>
    </row>
    <row r="2" spans="1:12" ht="75" customHeight="1" x14ac:dyDescent="0.3">
      <c r="A2" s="11"/>
      <c r="B2" s="12"/>
      <c r="C2" s="13"/>
      <c r="D2" s="14"/>
      <c r="E2" s="13"/>
      <c r="F2" s="15"/>
      <c r="G2" s="15"/>
      <c r="H2" s="13"/>
      <c r="I2" s="13"/>
      <c r="K2" s="1" t="s">
        <v>10</v>
      </c>
      <c r="L2" s="7" t="s">
        <v>34</v>
      </c>
    </row>
    <row r="3" spans="1:12" ht="75" customHeight="1" x14ac:dyDescent="0.3">
      <c r="A3" s="16"/>
      <c r="B3" s="17"/>
      <c r="C3" s="18"/>
      <c r="D3" s="19"/>
      <c r="E3" s="18"/>
      <c r="F3" s="20"/>
      <c r="G3" s="21"/>
      <c r="H3" s="18"/>
      <c r="I3" s="18"/>
      <c r="K3" s="1" t="s">
        <v>22</v>
      </c>
      <c r="L3" s="7" t="s">
        <v>37</v>
      </c>
    </row>
    <row r="4" spans="1:12" ht="75" customHeight="1" x14ac:dyDescent="0.3">
      <c r="A4" s="11"/>
      <c r="B4" s="12"/>
      <c r="C4" s="13"/>
      <c r="D4" s="14"/>
      <c r="E4" s="13"/>
      <c r="F4" s="15"/>
      <c r="G4" s="15"/>
      <c r="H4" s="13"/>
      <c r="I4" s="13"/>
      <c r="K4" s="1" t="s">
        <v>10</v>
      </c>
      <c r="L4" s="7" t="s">
        <v>34</v>
      </c>
    </row>
    <row r="5" spans="1:12" ht="75" customHeight="1" x14ac:dyDescent="0.3">
      <c r="A5" s="16"/>
      <c r="B5" s="17"/>
      <c r="C5" s="18"/>
      <c r="D5" s="19"/>
      <c r="E5" s="18"/>
      <c r="F5" s="20"/>
      <c r="G5" s="21"/>
      <c r="H5" s="18"/>
      <c r="I5" s="18"/>
      <c r="K5" s="1" t="s">
        <v>22</v>
      </c>
      <c r="L5" s="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Wandelprogramma</vt:lpstr>
      <vt:lpstr>Activiteitenprogramma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Vermey</dc:creator>
  <cp:lastModifiedBy>Markus Buter</cp:lastModifiedBy>
  <cp:lastPrinted>2018-05-29T20:46:19Z</cp:lastPrinted>
  <dcterms:created xsi:type="dcterms:W3CDTF">2017-06-12T07:33:18Z</dcterms:created>
  <dcterms:modified xsi:type="dcterms:W3CDTF">2019-12-12T21:12:30Z</dcterms:modified>
</cp:coreProperties>
</file>